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684" activeTab="1"/>
  </bookViews>
  <sheets>
    <sheet name="ADUANAS" sheetId="11" r:id="rId1"/>
    <sheet name="POSTAL" sheetId="1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3" l="1"/>
  <c r="C32" i="11" l="1"/>
</calcChain>
</file>

<file path=xl/sharedStrings.xml><?xml version="1.0" encoding="utf-8"?>
<sst xmlns="http://schemas.openxmlformats.org/spreadsheetml/2006/main" count="103" uniqueCount="44">
  <si>
    <t>Horario: Lun. a Sab. ( 8:00 am - 8:00 pm )</t>
  </si>
  <si>
    <t>Whatsapp: (+51) 952-911-421</t>
  </si>
  <si>
    <t>Correo: n.perez@jitcustoms.pe</t>
  </si>
  <si>
    <t>Agenciamiento de aduana:</t>
  </si>
  <si>
    <t>Documentación:</t>
  </si>
  <si>
    <t>TIEMPO DE RESPUESTA: MAXIMO EN 72 HORAS</t>
  </si>
  <si>
    <t>JURISDICCIÓN CALLAO:</t>
  </si>
  <si>
    <t>JURISDICCIÓN CHANCAY:</t>
  </si>
  <si>
    <t>Calle B I-28-29 1 Mza. L28 - Urb. Fhiladelfia - SMP - LIMA</t>
  </si>
  <si>
    <t>FECHA DE EMISION:</t>
  </si>
  <si>
    <t>$400.00 + IGV</t>
  </si>
  <si>
    <t>$400.00 + IGV mínimo o 0.50% del valor CIF + IGV</t>
  </si>
  <si>
    <t>JURISDICCIÓN IQUITOS:</t>
  </si>
  <si>
    <t>JURISDISCCIÓN</t>
  </si>
  <si>
    <t>SERVICIO</t>
  </si>
  <si>
    <t>TIPO DE CARGA</t>
  </si>
  <si>
    <t>MODALIDAD</t>
  </si>
  <si>
    <t>TRAMITE DE ADUANA</t>
  </si>
  <si>
    <t>CARGA GENERAL</t>
  </si>
  <si>
    <t>IMPORTACIÓN</t>
  </si>
  <si>
    <t>REVISION DOCUMENTARIO Y NUMERACION DE LA DAM</t>
  </si>
  <si>
    <t>% VALOR CIF</t>
  </si>
  <si>
    <t>DE 24 A 48 HORAS</t>
  </si>
  <si>
    <t>TRAMITE DE ADUANA COMISION MINIMA</t>
  </si>
  <si>
    <t>DAM</t>
  </si>
  <si>
    <t>GASTOS OPERATIVOS</t>
  </si>
  <si>
    <t>GESTIÓN, TRÁMITES Y MOVILIDAD DEL PERSONAL ANTE ADUANAS Y/O ENTIDADES PARA EL RETIRO DE LA MERCANCÍA EN EL CAMPO</t>
  </si>
  <si>
    <t>AFORO</t>
  </si>
  <si>
    <t>PREVIO</t>
  </si>
  <si>
    <t>ASIGNAR PERSONAL PARA RECONOCIMIENTO Y CLASIFICACION DE LA MERCANCIA</t>
  </si>
  <si>
    <t>PRECINTO</t>
  </si>
  <si>
    <t>DISPOSITIVO DE SEGURIDAD PARA EL CERRADO DEL CNT O FURGON</t>
  </si>
  <si>
    <t>UNIDAD</t>
  </si>
  <si>
    <t>NO APLICA</t>
  </si>
  <si>
    <t>EXPORTACIÓN</t>
  </si>
  <si>
    <t>GESTIÓN, TRÁMITES Y MOVILIDAD DEL PERSONAL ANTE ADUANAS Y/O ENTIDADES PARA EL RETIRO DE LA MERCANCÍA EN EL CAMPO .</t>
  </si>
  <si>
    <t>% VALOR FOB</t>
  </si>
  <si>
    <t>ASIGNAR PERSONAL PARA RECONOCIMIENTO Y CLASIFICACION DE LA MERCANCIA ( CANAL ROJO)</t>
  </si>
  <si>
    <t>ASIGNAR PERSONAL PARA RECONOCIMIENTO FISICO (CANAL ROJO)</t>
  </si>
  <si>
    <t>- POSTAL DE LIMA
- AEREA DEL CALLAO
- MARITIMA DEL CALLAO</t>
  </si>
  <si>
    <t>UNIDAD DE COBRO</t>
  </si>
  <si>
    <t> PRECIO US$
(Sin IGV) </t>
  </si>
  <si>
    <t>DESCRIPCION DEL SERVICIO</t>
  </si>
  <si>
    <t>TIEMPO PROMEDIO DE ATENCIÓN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</si>
</sst>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[$USD]\ #,##0.00;[Red][$USD]\ #,##0.00"/>
    <numFmt numFmtId="170" formatCode="[$$-540A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sz val="9"/>
      <color theme="1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36A2"/>
      <name val="Arial"/>
      <family val="2"/>
    </font>
    <font>
      <sz val="11"/>
      <color rgb="FF0036A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C60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165" fontId="1" fillId="0" borderId="0"/>
  </cellStyleXfs>
  <cellXfs count="53">
    <xf numFmtId="0" fontId="0" fillId="0" borderId="0" xfId="0"/>
    <xf numFmtId="0" fontId="5" fillId="0" borderId="0" xfId="0" applyFont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/>
    <xf numFmtId="14" fontId="5" fillId="4" borderId="0" xfId="0" applyNumberFormat="1" applyFont="1" applyFill="1"/>
    <xf numFmtId="0" fontId="4" fillId="4" borderId="0" xfId="0" applyFont="1" applyFill="1" applyAlignment="1">
      <alignment horizontal="right"/>
    </xf>
    <xf numFmtId="14" fontId="4" fillId="4" borderId="0" xfId="0" applyNumberFormat="1" applyFont="1" applyFill="1" applyAlignment="1"/>
    <xf numFmtId="0" fontId="8" fillId="2" borderId="10" xfId="0" applyFont="1" applyFill="1" applyBorder="1" applyAlignment="1">
      <alignment vertical="center"/>
    </xf>
    <xf numFmtId="0" fontId="5" fillId="2" borderId="11" xfId="0" applyFont="1" applyFill="1" applyBorder="1"/>
    <xf numFmtId="0" fontId="8" fillId="2" borderId="1" xfId="0" applyFont="1" applyFill="1" applyBorder="1" applyAlignment="1">
      <alignment vertical="center"/>
    </xf>
    <xf numFmtId="0" fontId="5" fillId="2" borderId="12" xfId="0" applyFont="1" applyFill="1" applyBorder="1"/>
    <xf numFmtId="0" fontId="8" fillId="2" borderId="13" xfId="0" applyFont="1" applyFill="1" applyBorder="1" applyAlignment="1">
      <alignment vertical="center"/>
    </xf>
    <xf numFmtId="0" fontId="5" fillId="2" borderId="14" xfId="0" applyFont="1" applyFill="1" applyBorder="1" applyAlignment="1"/>
    <xf numFmtId="0" fontId="6" fillId="4" borderId="4" xfId="0" applyFont="1" applyFill="1" applyBorder="1"/>
    <xf numFmtId="0" fontId="6" fillId="4" borderId="5" xfId="0" applyFont="1" applyFill="1" applyBorder="1"/>
    <xf numFmtId="0" fontId="7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0" fillId="0" borderId="0" xfId="0" applyFont="1"/>
    <xf numFmtId="0" fontId="11" fillId="3" borderId="8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horizontal="center" vertical="center" wrapText="1"/>
    </xf>
    <xf numFmtId="10" fontId="13" fillId="5" borderId="0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170" fontId="13" fillId="5" borderId="0" xfId="0" applyNumberFormat="1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center" vertical="center" wrapText="1"/>
    </xf>
    <xf numFmtId="170" fontId="13" fillId="5" borderId="17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5" fillId="0" borderId="15" xfId="0" applyFont="1" applyFill="1" applyBorder="1"/>
    <xf numFmtId="0" fontId="5" fillId="0" borderId="18" xfId="0" applyFont="1" applyFill="1" applyBorder="1"/>
    <xf numFmtId="0" fontId="5" fillId="0" borderId="3" xfId="0" applyFont="1" applyFill="1" applyBorder="1"/>
    <xf numFmtId="0" fontId="8" fillId="0" borderId="4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12" xfId="0" applyFont="1" applyFill="1" applyBorder="1"/>
    <xf numFmtId="0" fontId="5" fillId="0" borderId="5" xfId="0" applyFont="1" applyFill="1" applyBorder="1"/>
    <xf numFmtId="0" fontId="8" fillId="0" borderId="6" xfId="0" applyFont="1" applyFill="1" applyBorder="1" applyAlignment="1">
      <alignment vertical="center"/>
    </xf>
    <xf numFmtId="0" fontId="5" fillId="0" borderId="17" xfId="0" applyFont="1" applyFill="1" applyBorder="1"/>
    <xf numFmtId="0" fontId="5" fillId="0" borderId="19" xfId="0" applyFont="1" applyFill="1" applyBorder="1" applyAlignment="1"/>
    <xf numFmtId="0" fontId="5" fillId="0" borderId="7" xfId="0" applyFont="1" applyFill="1" applyBorder="1"/>
    <xf numFmtId="0" fontId="12" fillId="5" borderId="2" xfId="0" quotePrefix="1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</cellXfs>
  <cellStyles count="6">
    <cellStyle name="Excel Built-in Normal 1" xfId="4"/>
    <cellStyle name="Millares 2" xfId="1"/>
    <cellStyle name="Millares 3" xfId="2"/>
    <cellStyle name="Normal" xfId="0" builtinId="0"/>
    <cellStyle name="Normal 1670" xfId="5"/>
    <cellStyle name="Normal 2" xfId="3"/>
  </cellStyles>
  <dxfs count="0"/>
  <tableStyles count="0" defaultTableStyle="TableStyleMedium2" defaultPivotStyle="PivotStyleLight16"/>
  <colors>
    <mruColors>
      <color rgb="FF0036A2"/>
      <color rgb="FFF5C606"/>
      <color rgb="FFFFFF99"/>
      <color rgb="FFFFFFCC"/>
      <color rgb="FF003B67"/>
      <color rgb="FF69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476252</xdr:colOff>
      <xdr:row>0</xdr:row>
      <xdr:rowOff>57150</xdr:rowOff>
    </xdr:from>
    <xdr:to>
      <xdr:col>2</xdr:col>
      <xdr:colOff>4405740</xdr:colOff>
      <xdr:row>3</xdr:row>
      <xdr:rowOff>141075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2" y="57150"/>
          <a:ext cx="3929488" cy="68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476252</xdr:colOff>
      <xdr:row>0</xdr:row>
      <xdr:rowOff>57150</xdr:rowOff>
    </xdr:from>
    <xdr:to>
      <xdr:col>3</xdr:col>
      <xdr:colOff>0</xdr:colOff>
      <xdr:row>3</xdr:row>
      <xdr:rowOff>141075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2" y="57150"/>
          <a:ext cx="3929488" cy="684000"/>
        </a:xfrm>
        <a:prstGeom prst="rect">
          <a:avLst/>
        </a:prstGeom>
      </xdr:spPr>
    </xdr:pic>
    <xdr:clientData/>
  </xdr:twoCellAnchor>
  <xdr:twoCellAnchor editAs="oneCell">
    <xdr:from>
      <xdr:col>5</xdr:col>
      <xdr:colOff>4435928</xdr:colOff>
      <xdr:row>0</xdr:row>
      <xdr:rowOff>56029</xdr:rowOff>
    </xdr:from>
    <xdr:to>
      <xdr:col>8</xdr:col>
      <xdr:colOff>1665097</xdr:colOff>
      <xdr:row>3</xdr:row>
      <xdr:rowOff>132751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516" y="56029"/>
          <a:ext cx="3930287" cy="68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5"/>
  <sheetViews>
    <sheetView showGridLines="0" topLeftCell="A7" zoomScale="85" zoomScaleNormal="85" workbookViewId="0">
      <selection activeCell="C31" sqref="C31:C32"/>
    </sheetView>
  </sheetViews>
  <sheetFormatPr baseColWidth="10" defaultRowHeight="18" x14ac:dyDescent="0.25"/>
  <cols>
    <col min="1" max="1" width="7.7109375" style="1" customWidth="1"/>
    <col min="2" max="2" width="43.140625" style="1" customWidth="1"/>
    <col min="3" max="3" width="67.28515625" style="1" customWidth="1"/>
    <col min="4" max="12" width="7.7109375" style="1" customWidth="1"/>
    <col min="13" max="16384" width="11.42578125" style="1"/>
  </cols>
  <sheetData>
    <row r="1" spans="1:32" ht="15.95" customHeight="1" x14ac:dyDescent="0.25">
      <c r="A1" s="2"/>
      <c r="B1" s="8" t="s">
        <v>8</v>
      </c>
      <c r="C1" s="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.95" customHeight="1" x14ac:dyDescent="0.25">
      <c r="A2" s="2"/>
      <c r="B2" s="10" t="s">
        <v>2</v>
      </c>
      <c r="C2" s="1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.95" customHeight="1" x14ac:dyDescent="0.25">
      <c r="A3" s="2"/>
      <c r="B3" s="10" t="s">
        <v>1</v>
      </c>
      <c r="C3" s="1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95" customHeight="1" x14ac:dyDescent="0.25">
      <c r="A4" s="2"/>
      <c r="B4" s="12" t="s">
        <v>0</v>
      </c>
      <c r="C4" s="1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2"/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8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7" thickBot="1" x14ac:dyDescent="0.45">
      <c r="A7" s="2"/>
      <c r="B7" s="22" t="s">
        <v>6</v>
      </c>
      <c r="C7" s="2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24.95" customHeight="1" x14ac:dyDescent="0.25">
      <c r="A8" s="2"/>
      <c r="B8" s="16" t="s">
        <v>3</v>
      </c>
      <c r="C8" s="17" t="s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24.95" customHeight="1" thickBot="1" x14ac:dyDescent="0.3">
      <c r="A9" s="2"/>
      <c r="B9" s="18" t="s">
        <v>4</v>
      </c>
      <c r="C9" s="19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thickBot="1" x14ac:dyDescent="0.3">
      <c r="A10" s="2"/>
      <c r="B10" s="14"/>
      <c r="C10" s="1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8.75" thickBot="1" x14ac:dyDescent="0.3">
      <c r="A11" s="2"/>
      <c r="B11" s="20" t="s">
        <v>5</v>
      </c>
      <c r="C11" s="2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8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27" thickBot="1" x14ac:dyDescent="0.45">
      <c r="A15" s="2"/>
      <c r="B15" s="24" t="s">
        <v>7</v>
      </c>
      <c r="C15" s="2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24.95" customHeight="1" x14ac:dyDescent="0.25">
      <c r="A16" s="2"/>
      <c r="B16" s="16" t="s">
        <v>3</v>
      </c>
      <c r="C16" s="17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24.95" customHeight="1" thickBot="1" x14ac:dyDescent="0.3">
      <c r="A17" s="2"/>
      <c r="B17" s="18" t="s">
        <v>4</v>
      </c>
      <c r="C17" s="19" t="s">
        <v>10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thickBot="1" x14ac:dyDescent="0.3">
      <c r="A18" s="2"/>
      <c r="B18" s="14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thickBot="1" x14ac:dyDescent="0.3">
      <c r="A19" s="2"/>
      <c r="B19" s="20" t="s">
        <v>5</v>
      </c>
      <c r="C19" s="2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thickBo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27" thickBot="1" x14ac:dyDescent="0.45">
      <c r="A23" s="2"/>
      <c r="B23" s="24" t="s">
        <v>12</v>
      </c>
      <c r="C23" s="2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24.95" customHeight="1" x14ac:dyDescent="0.25">
      <c r="A24" s="2"/>
      <c r="B24" s="16" t="s">
        <v>3</v>
      </c>
      <c r="C24" s="17" t="s">
        <v>11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24.95" customHeight="1" thickBot="1" x14ac:dyDescent="0.3">
      <c r="A25" s="2"/>
      <c r="B25" s="18" t="s">
        <v>4</v>
      </c>
      <c r="C25" s="19" t="s">
        <v>10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thickBot="1" x14ac:dyDescent="0.3">
      <c r="A26" s="2"/>
      <c r="B26" s="14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thickBot="1" x14ac:dyDescent="0.3">
      <c r="A27" s="2"/>
      <c r="B27" s="20" t="s">
        <v>5</v>
      </c>
      <c r="C27" s="2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/>
      <c r="B31" s="4"/>
      <c r="C31" s="6" t="s">
        <v>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/>
      <c r="B32" s="5"/>
      <c r="C32" s="7">
        <f ca="1">TODAY()</f>
        <v>46126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</sheetData>
  <mergeCells count="6">
    <mergeCell ref="B27:C27"/>
    <mergeCell ref="B7:C7"/>
    <mergeCell ref="B11:C11"/>
    <mergeCell ref="B15:C15"/>
    <mergeCell ref="B19:C19"/>
    <mergeCell ref="B23:C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showGridLines="0" tabSelected="1" zoomScale="85" zoomScaleNormal="85" workbookViewId="0">
      <selection activeCell="K14" sqref="K14"/>
    </sheetView>
  </sheetViews>
  <sheetFormatPr baseColWidth="10" defaultRowHeight="12.75" x14ac:dyDescent="0.2"/>
  <cols>
    <col min="1" max="1" width="11.42578125" style="26"/>
    <col min="2" max="2" width="31.7109375" style="26" customWidth="1"/>
    <col min="3" max="3" width="23.5703125" style="26" customWidth="1"/>
    <col min="4" max="4" width="15.5703125" style="26" hidden="1" customWidth="1"/>
    <col min="5" max="5" width="18.7109375" style="26" customWidth="1"/>
    <col min="6" max="6" width="67.140625" style="26" customWidth="1"/>
    <col min="7" max="7" width="17" style="26" customWidth="1"/>
    <col min="8" max="8" width="16.28515625" style="26" customWidth="1"/>
    <col min="9" max="9" width="27.28515625" style="26" customWidth="1"/>
    <col min="10" max="16384" width="11.42578125" style="26"/>
  </cols>
  <sheetData>
    <row r="1" spans="1:33" s="1" customFormat="1" ht="15.95" customHeight="1" x14ac:dyDescent="0.25">
      <c r="A1" s="2"/>
      <c r="B1" s="38" t="s">
        <v>8</v>
      </c>
      <c r="C1" s="39"/>
      <c r="D1" s="40"/>
      <c r="E1" s="39"/>
      <c r="F1" s="39"/>
      <c r="G1" s="39"/>
      <c r="H1" s="39"/>
      <c r="I1" s="4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15.95" customHeight="1" x14ac:dyDescent="0.25">
      <c r="A2" s="2"/>
      <c r="B2" s="42" t="s">
        <v>2</v>
      </c>
      <c r="C2" s="43"/>
      <c r="D2" s="44"/>
      <c r="E2" s="43"/>
      <c r="F2" s="43"/>
      <c r="G2" s="43"/>
      <c r="H2" s="43"/>
      <c r="I2" s="4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s="1" customFormat="1" ht="15.95" customHeight="1" x14ac:dyDescent="0.25">
      <c r="A3" s="2"/>
      <c r="B3" s="42" t="s">
        <v>1</v>
      </c>
      <c r="C3" s="43"/>
      <c r="D3" s="44"/>
      <c r="E3" s="43"/>
      <c r="F3" s="43"/>
      <c r="G3" s="43"/>
      <c r="H3" s="43"/>
      <c r="I3" s="4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s="1" customFormat="1" ht="15.95" customHeight="1" thickBot="1" x14ac:dyDescent="0.3">
      <c r="A4" s="2"/>
      <c r="B4" s="46" t="s">
        <v>0</v>
      </c>
      <c r="C4" s="47"/>
      <c r="D4" s="48"/>
      <c r="E4" s="47"/>
      <c r="F4" s="47"/>
      <c r="G4" s="47"/>
      <c r="H4" s="47"/>
      <c r="I4" s="4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3.25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33" ht="40.5" customHeight="1" thickBot="1" x14ac:dyDescent="0.3">
      <c r="A6" s="2"/>
      <c r="B6" s="27" t="s">
        <v>13</v>
      </c>
      <c r="C6" s="27" t="s">
        <v>14</v>
      </c>
      <c r="D6" s="27" t="s">
        <v>15</v>
      </c>
      <c r="E6" s="27" t="s">
        <v>16</v>
      </c>
      <c r="F6" s="27" t="s">
        <v>42</v>
      </c>
      <c r="G6" s="27" t="s">
        <v>41</v>
      </c>
      <c r="H6" s="27" t="s">
        <v>40</v>
      </c>
      <c r="I6" s="28" t="s">
        <v>43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33" ht="36" customHeight="1" x14ac:dyDescent="0.25">
      <c r="A7" s="2"/>
      <c r="B7" s="50" t="s">
        <v>39</v>
      </c>
      <c r="C7" s="29" t="s">
        <v>17</v>
      </c>
      <c r="D7" s="30" t="s">
        <v>18</v>
      </c>
      <c r="E7" s="30" t="s">
        <v>19</v>
      </c>
      <c r="F7" s="29" t="s">
        <v>20</v>
      </c>
      <c r="G7" s="31">
        <v>5.0000000000000001E-3</v>
      </c>
      <c r="H7" s="30" t="s">
        <v>21</v>
      </c>
      <c r="I7" s="32" t="s">
        <v>22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33" ht="36" customHeight="1" x14ac:dyDescent="0.25">
      <c r="A8" s="2"/>
      <c r="B8" s="51"/>
      <c r="C8" s="29" t="s">
        <v>23</v>
      </c>
      <c r="D8" s="30" t="s">
        <v>18</v>
      </c>
      <c r="E8" s="30" t="s">
        <v>19</v>
      </c>
      <c r="F8" s="29" t="s">
        <v>20</v>
      </c>
      <c r="G8" s="33">
        <v>160</v>
      </c>
      <c r="H8" s="30" t="s">
        <v>24</v>
      </c>
      <c r="I8" s="32" t="s">
        <v>22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33" ht="36" customHeight="1" x14ac:dyDescent="0.25">
      <c r="A9" s="2"/>
      <c r="B9" s="51"/>
      <c r="C9" s="29" t="s">
        <v>25</v>
      </c>
      <c r="D9" s="30" t="s">
        <v>18</v>
      </c>
      <c r="E9" s="30" t="s">
        <v>19</v>
      </c>
      <c r="F9" s="29" t="s">
        <v>26</v>
      </c>
      <c r="G9" s="33">
        <v>90</v>
      </c>
      <c r="H9" s="30" t="s">
        <v>24</v>
      </c>
      <c r="I9" s="32" t="s">
        <v>22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33" ht="36" customHeight="1" x14ac:dyDescent="0.25">
      <c r="A10" s="2"/>
      <c r="B10" s="51"/>
      <c r="C10" s="29" t="s">
        <v>27</v>
      </c>
      <c r="D10" s="30" t="s">
        <v>18</v>
      </c>
      <c r="E10" s="30" t="s">
        <v>19</v>
      </c>
      <c r="F10" s="29" t="s">
        <v>37</v>
      </c>
      <c r="G10" s="33">
        <v>70</v>
      </c>
      <c r="H10" s="30" t="s">
        <v>24</v>
      </c>
      <c r="I10" s="32" t="s">
        <v>22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33" ht="36" customHeight="1" x14ac:dyDescent="0.25">
      <c r="A11" s="2"/>
      <c r="B11" s="51"/>
      <c r="C11" s="29" t="s">
        <v>28</v>
      </c>
      <c r="D11" s="30" t="s">
        <v>18</v>
      </c>
      <c r="E11" s="30" t="s">
        <v>19</v>
      </c>
      <c r="F11" s="29" t="s">
        <v>29</v>
      </c>
      <c r="G11" s="33">
        <v>70</v>
      </c>
      <c r="H11" s="30" t="s">
        <v>24</v>
      </c>
      <c r="I11" s="32" t="s">
        <v>22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33" ht="36" customHeight="1" x14ac:dyDescent="0.25">
      <c r="A12" s="2"/>
      <c r="B12" s="51"/>
      <c r="C12" s="29" t="s">
        <v>30</v>
      </c>
      <c r="D12" s="30" t="s">
        <v>18</v>
      </c>
      <c r="E12" s="30" t="s">
        <v>19</v>
      </c>
      <c r="F12" s="29" t="s">
        <v>31</v>
      </c>
      <c r="G12" s="33">
        <v>30</v>
      </c>
      <c r="H12" s="30" t="s">
        <v>32</v>
      </c>
      <c r="I12" s="32" t="s">
        <v>33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33" ht="36" customHeight="1" x14ac:dyDescent="0.25">
      <c r="A13" s="2"/>
      <c r="B13" s="51"/>
      <c r="C13" s="29" t="s">
        <v>23</v>
      </c>
      <c r="D13" s="30" t="s">
        <v>18</v>
      </c>
      <c r="E13" s="30" t="s">
        <v>34</v>
      </c>
      <c r="F13" s="29" t="s">
        <v>20</v>
      </c>
      <c r="G13" s="33">
        <v>170</v>
      </c>
      <c r="H13" s="30" t="s">
        <v>24</v>
      </c>
      <c r="I13" s="32" t="s">
        <v>22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33" ht="36" customHeight="1" x14ac:dyDescent="0.25">
      <c r="A14" s="2"/>
      <c r="B14" s="51"/>
      <c r="C14" s="29" t="s">
        <v>27</v>
      </c>
      <c r="D14" s="30" t="s">
        <v>18</v>
      </c>
      <c r="E14" s="30" t="s">
        <v>34</v>
      </c>
      <c r="F14" s="29" t="s">
        <v>38</v>
      </c>
      <c r="G14" s="33">
        <v>70</v>
      </c>
      <c r="H14" s="30" t="s">
        <v>24</v>
      </c>
      <c r="I14" s="32" t="s">
        <v>22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33" ht="36" customHeight="1" x14ac:dyDescent="0.25">
      <c r="A15" s="2"/>
      <c r="B15" s="51"/>
      <c r="C15" s="29" t="s">
        <v>25</v>
      </c>
      <c r="D15" s="30" t="s">
        <v>18</v>
      </c>
      <c r="E15" s="30" t="s">
        <v>34</v>
      </c>
      <c r="F15" s="29" t="s">
        <v>35</v>
      </c>
      <c r="G15" s="33">
        <v>90</v>
      </c>
      <c r="H15" s="30" t="s">
        <v>24</v>
      </c>
      <c r="I15" s="32" t="s">
        <v>22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33" ht="36" customHeight="1" x14ac:dyDescent="0.25">
      <c r="A16" s="2"/>
      <c r="B16" s="51"/>
      <c r="C16" s="29" t="s">
        <v>17</v>
      </c>
      <c r="D16" s="30" t="s">
        <v>18</v>
      </c>
      <c r="E16" s="30" t="s">
        <v>34</v>
      </c>
      <c r="F16" s="29" t="s">
        <v>20</v>
      </c>
      <c r="G16" s="31">
        <v>5.0000000000000001E-3</v>
      </c>
      <c r="H16" s="30" t="s">
        <v>36</v>
      </c>
      <c r="I16" s="32" t="s">
        <v>22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ht="36" customHeight="1" thickBot="1" x14ac:dyDescent="0.3">
      <c r="A17" s="2"/>
      <c r="B17" s="52"/>
      <c r="C17" s="34" t="s">
        <v>30</v>
      </c>
      <c r="D17" s="35" t="s">
        <v>18</v>
      </c>
      <c r="E17" s="35" t="s">
        <v>34</v>
      </c>
      <c r="F17" s="34" t="s">
        <v>31</v>
      </c>
      <c r="G17" s="36">
        <v>20</v>
      </c>
      <c r="H17" s="35" t="s">
        <v>32</v>
      </c>
      <c r="I17" s="37" t="s">
        <v>33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ht="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6" t="s">
        <v>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x14ac:dyDescent="0.25">
      <c r="A20" s="2"/>
      <c r="B20" s="2"/>
      <c r="C20" s="2"/>
      <c r="D20" s="2"/>
      <c r="E20" s="2"/>
      <c r="F20" s="2"/>
      <c r="G20" s="2"/>
      <c r="H20" s="2"/>
      <c r="I20" s="7">
        <f ca="1">TODAY()</f>
        <v>46126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</sheetData>
  <mergeCells count="1">
    <mergeCell ref="B7:B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ADUANAS</vt:lpstr>
      <vt:lpstr>POSTAL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Frias</dc:creator>
  <cp:lastModifiedBy>EQUISOFT</cp:lastModifiedBy>
  <cp:lastPrinted>2025-09-17T00:05:23Z</cp:lastPrinted>
  <dcterms:created xsi:type="dcterms:W3CDTF">2020-08-14T17:52:20Z</dcterms:created>
  <dcterms:modified xsi:type="dcterms:W3CDTF">2026-04-14T23:54:27Z</dcterms:modified>
</cp:coreProperties>
</file>